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ción" sheetId="1" r:id="rId4"/>
    <sheet state="visible" name="Tabla de días de aguinaldo" sheetId="2" r:id="rId5"/>
  </sheets>
  <definedNames/>
  <calcPr/>
</workbook>
</file>

<file path=xl/sharedStrings.xml><?xml version="1.0" encoding="utf-8"?>
<sst xmlns="http://schemas.openxmlformats.org/spreadsheetml/2006/main" count="45" uniqueCount="45">
  <si>
    <t>Introducción</t>
  </si>
  <si>
    <t>La siguiente tabla proporciona información sobre todo lo relacionado con el cálculo de aguinaldos para este año 2024, mientras que la propuesta para aumentar el número de días a considerar dentro del pago sigue en proceso, en esta tabla nos atenemos a lo que por Ley actualmente se considera para el pago a los colaboradores durante este ejercicio de trabajo.</t>
  </si>
  <si>
    <t>La información es crucial para que una empresa cumpla en tiempo y forma con las obligaciones que tienen frente a la Ley Federal del Trabajo, y que los colaboradores puedan percibir el compromiso y reconocimiento para continuar sus labores de manera eficiente.</t>
  </si>
  <si>
    <t xml:space="preserve">Esta herramienta es fundamental para que no existan problemas al momento de calcular el total del aguinaldo para otorgar a los empleados. </t>
  </si>
  <si>
    <t xml:space="preserve">Importancia de tener una tabla de días de aguinaldo </t>
  </si>
  <si>
    <t xml:space="preserve">Tener una tabla de días de aguinaldo es fundamental para el trabajo sencillo en cualquier tipo de negocio, ya que ayuda a mantener claridad con respecto al sueldo adicional que debe percibir un colaborador. Vamos a explorar por qué es importante conocer bien estos datos. </t>
  </si>
  <si>
    <t>1. Reconocimiento y motivación</t>
  </si>
  <si>
    <t>El aguinaldo es una forma de reconocer y valorar el esfuerzo y la dedicación de los empleados a lo largo del año. Esto puede aumentar la motivación y el compromiso hacia la empresa.</t>
  </si>
  <si>
    <t>2. Satisfacción laboral</t>
  </si>
  <si>
    <t>Proveer un aguinaldo contribuye a la satisfacción general de los colaboradores, mejorando su percepción de la empresa y fomentando un ambiente laboral positivo.</t>
  </si>
  <si>
    <t>3. Apoyo económico</t>
  </si>
  <si>
    <t>El aguinaldo proporciona un alivio financiero adicional para los empleados, especialmente durante la temporada de fin de año, cuando los gastos suelen aumentar debido a las festividades y otras necesidades.</t>
  </si>
  <si>
    <t>4. Imagen corporativa</t>
  </si>
  <si>
    <t>Cumplir con el pago del aguinaldo mejora la reputación de la empresa, mostrando que se preocupa por el bienestar de sus empleados, lo que puede atraer talento y generar una imagen positiva ante clientes y socios.</t>
  </si>
  <si>
    <t>5. Incremento de la productividad</t>
  </si>
  <si>
    <t>Los colaboradores que se sienten valorados y satisfechos tienden a ser más productivos y a desempeñar mejor sus tareas, beneficiando así a la empresa en términos de eficiencia y resultados.</t>
  </si>
  <si>
    <t>6. Estabilidad laboral</t>
  </si>
  <si>
    <t>El aguinaldo contribuye a la estabilidad laboral, ya que es un ingreso adicional que los empleados esperan y que les ayuda a planificar mejor su economía personal.</t>
  </si>
  <si>
    <t>Instrucciones</t>
  </si>
  <si>
    <r>
      <rPr>
        <rFont val="Arial"/>
        <color theme="1"/>
      </rPr>
      <t xml:space="preserve">1. La tabla muestra información con un ejemplo base para colocar la correcta sin alterar la fórmula.
2. Puedes agregar más puestos de trabajo si tu empresa cuenta con otros que no estén contemplados en la lista.
3. Para calcular el aguinaldo solo debes llenar la columna de sueldo mensual, y se hará el calculo correspondiente del sueldo diario y el aguinaldo que corresponde, tomando en consideración los 15 días que se deben pagar por Ley.
4. Colocar </t>
    </r>
    <r>
      <rPr>
        <rFont val="Arial"/>
        <b/>
        <color theme="1"/>
      </rPr>
      <t>Sí</t>
    </r>
    <r>
      <rPr>
        <rFont val="Arial"/>
        <color theme="1"/>
      </rPr>
      <t xml:space="preserve"> o </t>
    </r>
    <r>
      <rPr>
        <rFont val="Arial"/>
        <b/>
        <color theme="1"/>
      </rPr>
      <t>No</t>
    </r>
    <r>
      <rPr>
        <rFont val="Arial"/>
        <color theme="1"/>
      </rPr>
      <t xml:space="preserve"> en la columna de más de 1 año trabajando, esto para calcular el aguinaldo correcto o en su defecto parcial.
5. En la columna tiempo trabajado colocar le número de días que corresponde para el calculo, en caso de que se tenga más de 1 año trabajando puede ignorar esta columna. 
6. Verificar la información.</t>
    </r>
  </si>
  <si>
    <t>Tabla de días de aguinaldo 2024</t>
  </si>
  <si>
    <t>INFORMACIÓN BASE</t>
  </si>
  <si>
    <t>Puesto</t>
  </si>
  <si>
    <t>Sueldo diario</t>
  </si>
  <si>
    <t>Sueldo mensual</t>
  </si>
  <si>
    <t>Tiene más de 1 año trabajando</t>
  </si>
  <si>
    <t>Tiempo trabajado</t>
  </si>
  <si>
    <t>Aguinaldo correspondiente</t>
  </si>
  <si>
    <t>Director</t>
  </si>
  <si>
    <t>Sí</t>
  </si>
  <si>
    <t>Subdirector</t>
  </si>
  <si>
    <t>No</t>
  </si>
  <si>
    <t>Gerente</t>
  </si>
  <si>
    <t>Subgerente</t>
  </si>
  <si>
    <t>Coordinador</t>
  </si>
  <si>
    <t>Operativo</t>
  </si>
  <si>
    <t>Auxiliar administrativo</t>
  </si>
  <si>
    <t>Puesto de trabajo 1</t>
  </si>
  <si>
    <t>Puesto de trabajo 2</t>
  </si>
  <si>
    <t>Puesto de trabajo 3</t>
  </si>
  <si>
    <t>Puesto de trabajo 4</t>
  </si>
  <si>
    <t>Puesto de trabajo 5</t>
  </si>
  <si>
    <t>Puesto de trabajo 6</t>
  </si>
  <si>
    <t>Puesto de trabajo 7</t>
  </si>
  <si>
    <t>Puesto de trabajo 8</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</si>
</sst>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quot;$&quot;* #,##0.00_);_(&quot;$&quot;* \(#,##0.00\);_(&quot;$&quot;* &quot;-&quot;??_);_(@_)"/>
  </numFmts>
  <fonts count="12">
    <font>
      <sz val="10.0"/>
      <color rgb="FF000000"/>
      <name val="Arial"/>
      <scheme val="minor"/>
    </font>
    <font>
      <b/>
      <sz val="12.0"/>
      <color rgb="FF9FC5E8"/>
      <name val="Arial"/>
      <scheme val="minor"/>
    </font>
    <font>
      <color theme="1"/>
      <name val="Arial"/>
      <scheme val="minor"/>
    </font>
    <font>
      <b/>
      <color theme="1"/>
      <name val="Arial"/>
      <scheme val="minor"/>
    </font>
    <font>
      <b/>
      <sz val="13.0"/>
      <color theme="1"/>
      <name val="Arial"/>
      <scheme val="minor"/>
    </font>
    <font>
      <b/>
      <sz val="14.0"/>
      <color theme="1"/>
      <name val="Arial"/>
      <scheme val="minor"/>
    </font>
    <font/>
    <font>
      <b/>
      <sz val="12.0"/>
      <color theme="1"/>
      <name val="Arial"/>
    </font>
    <font>
      <b/>
      <color theme="1"/>
      <name val="Arial"/>
    </font>
    <font>
      <color theme="1"/>
      <name val="Arial"/>
    </font>
    <font>
      <i/>
      <color theme="1"/>
      <name val="Arial"/>
    </font>
    <font>
      <b/>
      <i/>
      <color theme="1"/>
      <name val="Arial"/>
      <scheme val="minor"/>
    </font>
  </fonts>
  <fills count="8">
    <fill>
      <patternFill patternType="none"/>
    </fill>
    <fill>
      <patternFill patternType="lightGray"/>
    </fill>
    <fill>
      <patternFill patternType="solid">
        <fgColor rgb="FFF4CCCC"/>
        <bgColor rgb="FFF4CCCC"/>
      </patternFill>
    </fill>
    <fill>
      <patternFill patternType="solid">
        <fgColor rgb="FFCFE2F3"/>
        <bgColor rgb="FFCFE2F3"/>
      </patternFill>
    </fill>
    <fill>
      <patternFill patternType="solid">
        <fgColor rgb="FFFFF2CC"/>
        <bgColor rgb="FFFFF2CC"/>
      </patternFill>
    </fill>
    <fill>
      <patternFill patternType="solid">
        <fgColor rgb="FFFCE5CD"/>
        <bgColor rgb="FFFCE5CD"/>
      </patternFill>
    </fill>
    <fill>
      <patternFill patternType="solid">
        <fgColor rgb="FFD9EAD3"/>
        <bgColor rgb="FFD9EAD3"/>
      </patternFill>
    </fill>
    <fill>
      <patternFill patternType="solid">
        <fgColor rgb="FFD9D2E9"/>
        <bgColor rgb="FFD9D2E9"/>
      </patternFill>
    </fill>
  </fills>
  <borders count="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shrinkToFit="0" vertical="center" wrapText="1"/>
    </xf>
    <xf borderId="0" fillId="0" fontId="2" numFmtId="0" xfId="0" applyAlignment="1" applyFont="1">
      <alignment readingOrder="0" shrinkToFit="0" wrapText="1"/>
    </xf>
    <xf borderId="0" fillId="0" fontId="2" numFmtId="0" xfId="0" applyAlignment="1" applyFont="1">
      <alignment readingOrder="0"/>
    </xf>
    <xf borderId="0" fillId="0" fontId="3" numFmtId="0" xfId="0" applyAlignment="1" applyFont="1">
      <alignment readingOrder="0"/>
    </xf>
    <xf borderId="0" fillId="0" fontId="4" numFmtId="0" xfId="0" applyAlignment="1" applyFont="1">
      <alignment readingOrder="0"/>
    </xf>
    <xf borderId="1" fillId="2" fontId="5" numFmtId="0" xfId="0" applyAlignment="1" applyBorder="1" applyFill="1" applyFont="1">
      <alignment horizontal="center" readingOrder="0" shrinkToFit="0" vertical="center" wrapText="1"/>
    </xf>
    <xf borderId="2" fillId="0" fontId="6" numFmtId="0" xfId="0" applyBorder="1" applyFont="1"/>
    <xf borderId="3" fillId="0" fontId="6" numFmtId="0" xfId="0" applyBorder="1" applyFont="1"/>
    <xf borderId="1" fillId="3" fontId="7" numFmtId="0" xfId="0" applyAlignment="1" applyBorder="1" applyFill="1" applyFont="1">
      <alignment horizontal="center" shrinkToFit="0" wrapText="1"/>
    </xf>
    <xf borderId="4" fillId="4" fontId="8" numFmtId="0" xfId="0" applyAlignment="1" applyBorder="1" applyFill="1" applyFont="1">
      <alignment horizontal="center" shrinkToFit="0" wrapText="1"/>
    </xf>
    <xf borderId="5" fillId="4" fontId="8" numFmtId="0" xfId="0" applyAlignment="1" applyBorder="1" applyFont="1">
      <alignment horizontal="center" readingOrder="0" shrinkToFit="0" wrapText="1"/>
    </xf>
    <xf borderId="6" fillId="4" fontId="3" numFmtId="0" xfId="0" applyAlignment="1" applyBorder="1" applyFont="1">
      <alignment readingOrder="0"/>
    </xf>
    <xf borderId="4" fillId="0" fontId="9" numFmtId="0" xfId="0" applyAlignment="1" applyBorder="1" applyFont="1">
      <alignment horizontal="left" vertical="bottom"/>
    </xf>
    <xf borderId="5" fillId="3" fontId="10" numFmtId="164" xfId="0" applyAlignment="1" applyBorder="1" applyFont="1" applyNumberFormat="1">
      <alignment horizontal="right" readingOrder="0" vertical="bottom"/>
    </xf>
    <xf borderId="5" fillId="5" fontId="9" numFmtId="164" xfId="0" applyAlignment="1" applyBorder="1" applyFill="1" applyFont="1" applyNumberFormat="1">
      <alignment horizontal="right" readingOrder="0" vertical="bottom"/>
    </xf>
    <xf borderId="5" fillId="2" fontId="9" numFmtId="0" xfId="0" applyAlignment="1" applyBorder="1" applyFont="1">
      <alignment horizontal="center" readingOrder="0" vertical="bottom"/>
    </xf>
    <xf borderId="5" fillId="6" fontId="9" numFmtId="0" xfId="0" applyAlignment="1" applyBorder="1" applyFill="1" applyFont="1">
      <alignment horizontal="right" readingOrder="0" vertical="bottom"/>
    </xf>
    <xf borderId="6" fillId="7" fontId="11" numFmtId="0" xfId="0" applyAlignment="1" applyBorder="1" applyFill="1" applyFont="1">
      <alignment horizontal="right" readingOrder="0"/>
    </xf>
    <xf borderId="5" fillId="5" fontId="9" numFmtId="164" xfId="0" applyAlignment="1" applyBorder="1" applyFont="1" applyNumberFormat="1">
      <alignment horizontal="right" vertical="bottom"/>
    </xf>
    <xf borderId="6" fillId="0" fontId="2" numFmtId="0" xfId="0" applyAlignment="1" applyBorder="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228600</xdr:colOff>
      <xdr:row>0</xdr:row>
      <xdr:rowOff>161925</xdr:rowOff>
    </xdr:from>
    <xdr:ext cx="1714500" cy="10477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76200</xdr:colOff>
      <xdr:row>0</xdr:row>
      <xdr:rowOff>123825</xdr:rowOff>
    </xdr:from>
    <xdr:ext cx="1571625" cy="97155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3.63"/>
  </cols>
  <sheetData>
    <row r="1" ht="114.0" customHeight="1"/>
    <row r="2">
      <c r="A2" s="1" t="s">
        <v>0</v>
      </c>
    </row>
    <row r="3">
      <c r="A3" s="2" t="s">
        <v>1</v>
      </c>
    </row>
    <row r="4">
      <c r="A4" s="3" t="s">
        <v>2</v>
      </c>
    </row>
    <row r="5">
      <c r="A5" s="4" t="s">
        <v>3</v>
      </c>
    </row>
    <row r="6">
      <c r="A6" s="1" t="s">
        <v>4</v>
      </c>
    </row>
    <row r="7">
      <c r="A7" s="3" t="s">
        <v>5</v>
      </c>
    </row>
    <row r="8">
      <c r="A8" s="5" t="s">
        <v>6</v>
      </c>
    </row>
    <row r="9">
      <c r="A9" s="3" t="s">
        <v>7</v>
      </c>
    </row>
    <row r="10">
      <c r="A10" s="5"/>
      <c r="B10" s="5"/>
      <c r="C10" s="5"/>
      <c r="D10" s="4"/>
      <c r="E10" s="4"/>
      <c r="F10" s="4"/>
      <c r="G10" s="4"/>
      <c r="H10" s="4"/>
      <c r="I10" s="4"/>
      <c r="J10" s="4"/>
    </row>
    <row r="11">
      <c r="A11" s="5" t="s">
        <v>8</v>
      </c>
      <c r="D11" s="4"/>
      <c r="E11" s="4"/>
      <c r="F11" s="4"/>
      <c r="G11" s="4"/>
      <c r="H11" s="4"/>
      <c r="I11" s="4"/>
      <c r="J11" s="4"/>
    </row>
    <row r="12">
      <c r="A12" s="4" t="s">
        <v>9</v>
      </c>
    </row>
    <row r="13">
      <c r="A13" s="5"/>
      <c r="B13" s="5"/>
      <c r="C13" s="4"/>
      <c r="D13" s="4"/>
      <c r="E13" s="4"/>
      <c r="F13" s="4"/>
      <c r="G13" s="4"/>
      <c r="H13" s="4"/>
      <c r="I13" s="4"/>
      <c r="J13" s="4"/>
    </row>
    <row r="14">
      <c r="A14" s="5" t="s">
        <v>10</v>
      </c>
      <c r="B14" s="5"/>
      <c r="C14" s="4"/>
      <c r="D14" s="4"/>
      <c r="E14" s="4"/>
      <c r="F14" s="4"/>
      <c r="G14" s="4"/>
      <c r="H14" s="4"/>
      <c r="I14" s="4"/>
      <c r="J14" s="4"/>
    </row>
    <row r="15">
      <c r="A15" s="3" t="s">
        <v>11</v>
      </c>
    </row>
    <row r="16">
      <c r="A16" s="4"/>
      <c r="B16" s="4"/>
      <c r="C16" s="4"/>
      <c r="D16" s="4"/>
      <c r="E16" s="4"/>
      <c r="F16" s="4"/>
      <c r="G16" s="4"/>
      <c r="H16" s="4"/>
      <c r="I16" s="4"/>
      <c r="J16" s="4"/>
    </row>
    <row r="17">
      <c r="A17" s="5" t="s">
        <v>12</v>
      </c>
      <c r="B17" s="4"/>
      <c r="C17" s="4"/>
      <c r="D17" s="4"/>
      <c r="E17" s="4"/>
      <c r="F17" s="4"/>
      <c r="G17" s="4"/>
      <c r="H17" s="4"/>
      <c r="I17" s="4"/>
      <c r="J17" s="4"/>
    </row>
    <row r="18">
      <c r="A18" s="3" t="s">
        <v>13</v>
      </c>
    </row>
    <row r="19">
      <c r="A19" s="4"/>
      <c r="B19" s="4"/>
      <c r="C19" s="4"/>
      <c r="D19" s="4"/>
      <c r="E19" s="4"/>
      <c r="F19" s="4"/>
      <c r="G19" s="4"/>
      <c r="H19" s="4"/>
      <c r="I19" s="4"/>
      <c r="J19" s="4"/>
    </row>
    <row r="20">
      <c r="A20" s="5" t="s">
        <v>14</v>
      </c>
      <c r="B20" s="4"/>
      <c r="C20" s="4"/>
      <c r="D20" s="4"/>
      <c r="E20" s="4"/>
      <c r="F20" s="4"/>
      <c r="G20" s="4"/>
      <c r="H20" s="4"/>
      <c r="I20" s="4"/>
      <c r="J20" s="4"/>
    </row>
    <row r="21">
      <c r="A21" s="3" t="s">
        <v>15</v>
      </c>
    </row>
    <row r="22">
      <c r="A22" s="4"/>
      <c r="B22" s="4"/>
      <c r="C22" s="4"/>
      <c r="D22" s="4"/>
      <c r="E22" s="4"/>
      <c r="F22" s="4"/>
      <c r="G22" s="4"/>
      <c r="H22" s="4"/>
      <c r="I22" s="4"/>
      <c r="J22" s="4"/>
    </row>
    <row r="23">
      <c r="A23" s="5" t="s">
        <v>16</v>
      </c>
      <c r="B23" s="4"/>
      <c r="C23" s="4"/>
      <c r="D23" s="4"/>
      <c r="E23" s="4"/>
      <c r="F23" s="4"/>
      <c r="G23" s="4"/>
      <c r="H23" s="4"/>
      <c r="I23" s="4"/>
      <c r="J23" s="4"/>
    </row>
    <row r="24">
      <c r="A24" s="4" t="s">
        <v>17</v>
      </c>
    </row>
    <row r="25">
      <c r="A25" s="4"/>
      <c r="B25" s="4"/>
      <c r="C25" s="4"/>
      <c r="D25" s="4"/>
      <c r="E25" s="4"/>
      <c r="F25" s="4"/>
      <c r="G25" s="4"/>
      <c r="H25" s="4"/>
      <c r="I25" s="4"/>
      <c r="J25" s="4"/>
    </row>
    <row r="26">
      <c r="A26" s="4"/>
      <c r="B26" s="4"/>
      <c r="C26" s="4"/>
      <c r="D26" s="4"/>
      <c r="E26" s="4"/>
      <c r="F26" s="4"/>
      <c r="G26" s="4"/>
      <c r="H26" s="4"/>
      <c r="I26" s="4"/>
      <c r="J26" s="4"/>
    </row>
    <row r="27">
      <c r="A27" s="4"/>
      <c r="B27" s="4"/>
      <c r="C27" s="4"/>
      <c r="D27" s="4"/>
      <c r="E27" s="4"/>
      <c r="F27" s="4"/>
      <c r="G27" s="4"/>
      <c r="H27" s="4"/>
      <c r="I27" s="4"/>
      <c r="J27" s="4"/>
    </row>
    <row r="28">
      <c r="A28" s="4"/>
      <c r="B28" s="4"/>
      <c r="C28" s="4"/>
      <c r="D28" s="4"/>
      <c r="E28" s="4"/>
      <c r="F28" s="4"/>
      <c r="G28" s="4"/>
      <c r="H28" s="4"/>
      <c r="I28" s="4"/>
      <c r="J28" s="4"/>
    </row>
    <row r="29">
      <c r="A29" s="4"/>
      <c r="B29" s="4"/>
      <c r="C29" s="4"/>
      <c r="D29" s="4"/>
      <c r="E29" s="4"/>
      <c r="F29" s="4"/>
      <c r="G29" s="4"/>
      <c r="H29" s="4"/>
      <c r="I29" s="4"/>
      <c r="J29" s="4"/>
    </row>
    <row r="30">
      <c r="A30" s="4"/>
      <c r="B30" s="4"/>
      <c r="C30" s="4"/>
      <c r="D30" s="4"/>
      <c r="E30" s="4"/>
      <c r="F30" s="4"/>
      <c r="G30" s="4"/>
      <c r="H30" s="4"/>
      <c r="I30" s="4"/>
      <c r="J30" s="4"/>
    </row>
    <row r="31">
      <c r="A31" s="4"/>
      <c r="B31" s="4"/>
      <c r="C31" s="4"/>
      <c r="D31" s="4"/>
      <c r="E31" s="4"/>
      <c r="F31" s="4"/>
      <c r="G31" s="4"/>
      <c r="H31" s="4"/>
      <c r="I31" s="4"/>
      <c r="J31" s="4"/>
    </row>
    <row r="32">
      <c r="A32" s="4"/>
      <c r="B32" s="4"/>
      <c r="C32" s="4"/>
      <c r="D32" s="4"/>
      <c r="E32" s="4"/>
      <c r="F32" s="4"/>
      <c r="G32" s="4"/>
      <c r="H32" s="4"/>
      <c r="I32" s="4"/>
      <c r="J32" s="4"/>
    </row>
    <row r="33">
      <c r="A33" s="4"/>
      <c r="B33" s="4"/>
      <c r="C33" s="4"/>
      <c r="D33" s="4"/>
      <c r="E33" s="4"/>
      <c r="F33" s="4"/>
      <c r="G33" s="4"/>
      <c r="H33" s="4"/>
      <c r="I33" s="4"/>
      <c r="J33" s="4"/>
    </row>
    <row r="34">
      <c r="A34" s="4"/>
      <c r="B34" s="4"/>
      <c r="C34" s="4"/>
      <c r="D34" s="4"/>
      <c r="E34" s="4"/>
      <c r="F34" s="4"/>
      <c r="G34" s="4"/>
      <c r="H34" s="4"/>
      <c r="I34" s="4"/>
      <c r="J34" s="4"/>
    </row>
    <row r="35">
      <c r="A35" s="4"/>
      <c r="B35" s="4"/>
      <c r="C35" s="4"/>
      <c r="D35" s="4"/>
      <c r="E35" s="4"/>
      <c r="F35" s="4"/>
      <c r="G35" s="4"/>
      <c r="H35" s="4"/>
      <c r="I35" s="4"/>
      <c r="J35" s="4"/>
    </row>
  </sheetData>
  <mergeCells count="11">
    <mergeCell ref="A15:J15"/>
    <mergeCell ref="A18:J18"/>
    <mergeCell ref="A21:J21"/>
    <mergeCell ref="A24:J24"/>
    <mergeCell ref="A3:J3"/>
    <mergeCell ref="A4:J4"/>
    <mergeCell ref="A7:J7"/>
    <mergeCell ref="A8:J8"/>
    <mergeCell ref="A9:J9"/>
    <mergeCell ref="A11:C11"/>
    <mergeCell ref="A12:J1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25.5"/>
    <col customWidth="1" min="2" max="2" width="30.5"/>
    <col customWidth="1" min="3" max="3" width="28.88"/>
    <col customWidth="1" min="4" max="4" width="16.38"/>
    <col customWidth="1" min="5" max="5" width="16.25"/>
    <col customWidth="1" min="6" max="6" width="22.63"/>
  </cols>
  <sheetData>
    <row r="1" ht="93.75" customHeight="1"/>
    <row r="2">
      <c r="A2" s="6" t="s">
        <v>18</v>
      </c>
    </row>
    <row r="4">
      <c r="A4" s="2" t="s">
        <v>19</v>
      </c>
    </row>
    <row r="8" ht="32.25" customHeight="1"/>
    <row r="9" ht="1.5" customHeight="1"/>
    <row r="10" ht="36.0" customHeight="1">
      <c r="A10" s="7" t="s">
        <v>20</v>
      </c>
      <c r="B10" s="8"/>
      <c r="C10" s="8"/>
      <c r="D10" s="8"/>
      <c r="E10" s="8"/>
      <c r="F10" s="9"/>
    </row>
    <row r="11">
      <c r="A11" s="10" t="s">
        <v>21</v>
      </c>
      <c r="B11" s="8"/>
      <c r="C11" s="8"/>
      <c r="D11" s="8"/>
      <c r="E11" s="8"/>
      <c r="F11" s="9"/>
    </row>
    <row r="12">
      <c r="A12" s="11" t="s">
        <v>22</v>
      </c>
      <c r="B12" s="12" t="s">
        <v>23</v>
      </c>
      <c r="C12" s="12" t="s">
        <v>24</v>
      </c>
      <c r="D12" s="12" t="s">
        <v>25</v>
      </c>
      <c r="E12" s="12" t="s">
        <v>26</v>
      </c>
      <c r="F12" s="13" t="s">
        <v>27</v>
      </c>
    </row>
    <row r="13">
      <c r="A13" s="14" t="s">
        <v>28</v>
      </c>
      <c r="B13" s="15">
        <f t="shared" ref="B13:B27" si="1">sum(C13/30)</f>
        <v>1000</v>
      </c>
      <c r="C13" s="16">
        <v>30000.0</v>
      </c>
      <c r="D13" s="17" t="s">
        <v>29</v>
      </c>
      <c r="E13" s="18" t="str">
        <f>IF(D13="sí", "365", "")</f>
        <v>365</v>
      </c>
      <c r="F13" s="19">
        <f t="shared" ref="F13:F27" si="2">IF(OR(ISBLANK(D13), ISBLANK(B13), ISBLANK(E13)), "", ROUND(IF(D13="sí", B13*15, B13*15/365*E13), 0))</f>
        <v>15000</v>
      </c>
    </row>
    <row r="14">
      <c r="A14" s="14" t="s">
        <v>30</v>
      </c>
      <c r="B14" s="15">
        <f t="shared" si="1"/>
        <v>666.6666667</v>
      </c>
      <c r="C14" s="16">
        <v>20000.0</v>
      </c>
      <c r="D14" s="17" t="s">
        <v>31</v>
      </c>
      <c r="E14" s="18">
        <v>200.0</v>
      </c>
      <c r="F14" s="19">
        <f t="shared" si="2"/>
        <v>5479</v>
      </c>
    </row>
    <row r="15">
      <c r="A15" s="14" t="s">
        <v>32</v>
      </c>
      <c r="B15" s="15">
        <f t="shared" si="1"/>
        <v>0</v>
      </c>
      <c r="C15" s="20">
        <v>0.0</v>
      </c>
      <c r="D15" s="17"/>
      <c r="E15" s="18" t="str">
        <f t="shared" ref="E15:E27" si="3">IF(D15="sí", "365", "")</f>
        <v/>
      </c>
      <c r="F15" s="19" t="str">
        <f t="shared" si="2"/>
        <v/>
      </c>
    </row>
    <row r="16">
      <c r="A16" s="14" t="s">
        <v>33</v>
      </c>
      <c r="B16" s="15">
        <f t="shared" si="1"/>
        <v>0</v>
      </c>
      <c r="C16" s="20">
        <v>0.0</v>
      </c>
      <c r="D16" s="17"/>
      <c r="E16" s="18" t="str">
        <f t="shared" si="3"/>
        <v/>
      </c>
      <c r="F16" s="19" t="str">
        <f t="shared" si="2"/>
        <v/>
      </c>
    </row>
    <row r="17">
      <c r="A17" s="14" t="s">
        <v>34</v>
      </c>
      <c r="B17" s="15">
        <f t="shared" si="1"/>
        <v>0</v>
      </c>
      <c r="C17" s="20">
        <v>0.0</v>
      </c>
      <c r="D17" s="17"/>
      <c r="E17" s="18" t="str">
        <f t="shared" si="3"/>
        <v/>
      </c>
      <c r="F17" s="19" t="str">
        <f t="shared" si="2"/>
        <v/>
      </c>
    </row>
    <row r="18">
      <c r="A18" s="14" t="s">
        <v>35</v>
      </c>
      <c r="B18" s="15">
        <f t="shared" si="1"/>
        <v>0</v>
      </c>
      <c r="C18" s="20">
        <v>0.0</v>
      </c>
      <c r="D18" s="17"/>
      <c r="E18" s="18" t="str">
        <f t="shared" si="3"/>
        <v/>
      </c>
      <c r="F18" s="19" t="str">
        <f t="shared" si="2"/>
        <v/>
      </c>
    </row>
    <row r="19">
      <c r="A19" s="14" t="s">
        <v>36</v>
      </c>
      <c r="B19" s="15">
        <f t="shared" si="1"/>
        <v>0</v>
      </c>
      <c r="C19" s="20">
        <v>0.0</v>
      </c>
      <c r="D19" s="17"/>
      <c r="E19" s="18" t="str">
        <f t="shared" si="3"/>
        <v/>
      </c>
      <c r="F19" s="19" t="str">
        <f t="shared" si="2"/>
        <v/>
      </c>
    </row>
    <row r="20">
      <c r="A20" s="21" t="s">
        <v>37</v>
      </c>
      <c r="B20" s="15">
        <f t="shared" si="1"/>
        <v>0</v>
      </c>
      <c r="C20" s="20">
        <v>0.0</v>
      </c>
      <c r="D20" s="17"/>
      <c r="E20" s="18" t="str">
        <f t="shared" si="3"/>
        <v/>
      </c>
      <c r="F20" s="19" t="str">
        <f t="shared" si="2"/>
        <v/>
      </c>
    </row>
    <row r="21">
      <c r="A21" s="21" t="s">
        <v>38</v>
      </c>
      <c r="B21" s="15">
        <f t="shared" si="1"/>
        <v>0</v>
      </c>
      <c r="C21" s="20">
        <v>0.0</v>
      </c>
      <c r="D21" s="17"/>
      <c r="E21" s="18" t="str">
        <f t="shared" si="3"/>
        <v/>
      </c>
      <c r="F21" s="19" t="str">
        <f t="shared" si="2"/>
        <v/>
      </c>
    </row>
    <row r="22">
      <c r="A22" s="21" t="s">
        <v>39</v>
      </c>
      <c r="B22" s="15">
        <f t="shared" si="1"/>
        <v>0</v>
      </c>
      <c r="C22" s="20">
        <v>0.0</v>
      </c>
      <c r="D22" s="17"/>
      <c r="E22" s="18" t="str">
        <f t="shared" si="3"/>
        <v/>
      </c>
      <c r="F22" s="19" t="str">
        <f t="shared" si="2"/>
        <v/>
      </c>
    </row>
    <row r="23">
      <c r="A23" s="21" t="s">
        <v>40</v>
      </c>
      <c r="B23" s="15">
        <f t="shared" si="1"/>
        <v>0</v>
      </c>
      <c r="C23" s="20">
        <v>0.0</v>
      </c>
      <c r="D23" s="17"/>
      <c r="E23" s="18" t="str">
        <f t="shared" si="3"/>
        <v/>
      </c>
      <c r="F23" s="19" t="str">
        <f t="shared" si="2"/>
        <v/>
      </c>
    </row>
    <row r="24">
      <c r="A24" s="21" t="s">
        <v>41</v>
      </c>
      <c r="B24" s="15">
        <f t="shared" si="1"/>
        <v>0</v>
      </c>
      <c r="C24" s="20">
        <v>0.0</v>
      </c>
      <c r="D24" s="17"/>
      <c r="E24" s="18" t="str">
        <f t="shared" si="3"/>
        <v/>
      </c>
      <c r="F24" s="19" t="str">
        <f t="shared" si="2"/>
        <v/>
      </c>
    </row>
    <row r="25">
      <c r="A25" s="21" t="s">
        <v>42</v>
      </c>
      <c r="B25" s="15">
        <f t="shared" si="1"/>
        <v>0</v>
      </c>
      <c r="C25" s="20">
        <v>0.0</v>
      </c>
      <c r="D25" s="17"/>
      <c r="E25" s="18" t="str">
        <f t="shared" si="3"/>
        <v/>
      </c>
      <c r="F25" s="19" t="str">
        <f t="shared" si="2"/>
        <v/>
      </c>
    </row>
    <row r="26">
      <c r="A26" s="21" t="s">
        <v>43</v>
      </c>
      <c r="B26" s="15">
        <f t="shared" si="1"/>
        <v>0</v>
      </c>
      <c r="C26" s="20">
        <v>0.0</v>
      </c>
      <c r="D26" s="17"/>
      <c r="E26" s="18" t="str">
        <f t="shared" si="3"/>
        <v/>
      </c>
      <c r="F26" s="19" t="str">
        <f t="shared" si="2"/>
        <v/>
      </c>
    </row>
    <row r="27">
      <c r="A27" s="21" t="s">
        <v>44</v>
      </c>
      <c r="B27" s="15">
        <f t="shared" si="1"/>
        <v>0</v>
      </c>
      <c r="C27" s="20">
        <v>0.0</v>
      </c>
      <c r="D27" s="17"/>
      <c r="E27" s="18" t="str">
        <f t="shared" si="3"/>
        <v/>
      </c>
      <c r="F27" s="19" t="str">
        <f t="shared" si="2"/>
        <v/>
      </c>
    </row>
  </sheetData>
  <mergeCells count="3">
    <mergeCell ref="A4:F9"/>
    <mergeCell ref="A10:F10"/>
    <mergeCell ref="A11:F11"/>
  </mergeCells>
  <drawing r:id="rId1"/>
</worksheet>
</file>